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Austen Watkins - Denton TX/"/>
    </mc:Choice>
  </mc:AlternateContent>
  <xr:revisionPtr revIDLastSave="0" documentId="8_{7A8A9678-406E-8141-B441-CC61640FAD4C}" xr6:coauthVersionLast="47" xr6:coauthVersionMax="47" xr10:uidLastSave="{00000000-0000-0000-0000-000000000000}"/>
  <bookViews>
    <workbookView xWindow="3260" yWindow="2160" windowWidth="28040" windowHeight="17440" xr2:uid="{6F2B513C-5FD4-5F45-AB32-5F538CF60B8A}"/>
  </bookViews>
  <sheets>
    <sheet name="Wells Table (4)" sheetId="1" r:id="rId1"/>
  </sheets>
  <definedNames>
    <definedName name="_xlnm._FilterDatabase" localSheetId="0" hidden="1">'Wells Table (4)'!$A$1:$Z$1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2" i="1"/>
</calcChain>
</file>

<file path=xl/sharedStrings.xml><?xml version="1.0" encoding="utf-8"?>
<sst xmlns="http://schemas.openxmlformats.org/spreadsheetml/2006/main" count="129" uniqueCount="44">
  <si>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</si>
  <si>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</si>
  <si>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</si>
  <si>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</si>
  <si>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</si>
  <si>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</si>
  <si>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</si>
  <si>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</si>
  <si>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</si>
  <si>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</si>
  <si>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</si>
  <si>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</si>
  <si>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</si>
  <si>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</si>
  <si>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</si>
  <si>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</si>
  <si>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</si>
  <si>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</si>
  <si>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</si>
  <si>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</si>
  <si>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</si>
  <si>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</si>
  <si>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</si>
  <si>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</si>
  <si>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</si>
  <si>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ADAMS-DAY HEIRS (SA)</t>
  </si>
  <si>
    <t>2H</t>
  </si>
  <si>
    <t>H</t>
  </si>
  <si>
    <t>GAS</t>
  </si>
  <si>
    <t>ACTIVE</t>
  </si>
  <si>
    <t>DENTON (TX)</t>
  </si>
  <si>
    <t>09</t>
  </si>
  <si>
    <t>CHESHIER, J</t>
  </si>
  <si>
    <t>BKV BARNETT, LLC</t>
  </si>
  <si>
    <t>BKV CORPORATION</t>
  </si>
  <si>
    <t>BKV BARNETT  LLC</t>
  </si>
  <si>
    <t>1H</t>
  </si>
  <si>
    <t>DAY-ADAMS</t>
  </si>
  <si>
    <t>HALMARK, W C</t>
  </si>
  <si>
    <t>DAY, J. E. HEIRS</t>
  </si>
  <si>
    <t>CARDINAS, G</t>
  </si>
  <si>
    <t>RUSSELL, JEROME ET AL</t>
  </si>
  <si>
    <t>V</t>
  </si>
  <si>
    <t>Years Producing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</si>
</sst>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65" fontId="0" fillId="0" borderId="0" xfId="0" applyNumberFormat="1"/>
    <xf numFmtId="1" fontId="18" fillId="0" borderId="10" xfId="0" applyNumberFormat="1" applyFont="1" applyBorder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DF993-DC59-284B-80C5-8F47251446C8}">
  <dimension ref="A1:Z11"/>
  <sheetViews>
    <sheetView tabSelected="1" workbookViewId="0">
      <selection activeCell="B25" sqref="B25"/>
    </sheetView>
  </sheetViews>
  <sheetFormatPr baseColWidth="10" defaultRowHeight="16" x14ac:dyDescent="0.2"/>
  <cols>
    <col min="1" max="1" width="20.1640625" bestFit="1" customWidth="1"/>
    <col min="2" max="2" width="14.33203125" bestFit="1" customWidth="1"/>
    <col min="3" max="3" width="18.83203125" style="6" bestFit="1" customWidth="1"/>
    <col min="4" max="4" width="11.1640625" bestFit="1" customWidth="1"/>
    <col min="5" max="5" width="16.6640625" bestFit="1" customWidth="1"/>
    <col min="6" max="6" width="13" bestFit="1" customWidth="1"/>
    <col min="7" max="7" width="16" bestFit="1" customWidth="1"/>
    <col min="8" max="8" width="15.83203125" bestFit="1" customWidth="1"/>
    <col min="9" max="9" width="17" bestFit="1" customWidth="1"/>
    <col min="10" max="10" width="18" bestFit="1" customWidth="1"/>
    <col min="11" max="11" width="15.5" bestFit="1" customWidth="1"/>
    <col min="12" max="12" width="12" bestFit="1" customWidth="1"/>
    <col min="13" max="13" width="17.6640625" bestFit="1" customWidth="1"/>
    <col min="14" max="14" width="9.83203125" bestFit="1" customWidth="1"/>
    <col min="15" max="15" width="11.33203125" bestFit="1" customWidth="1"/>
    <col min="16" max="16" width="8.83203125" bestFit="1" customWidth="1"/>
    <col min="17" max="17" width="16.6640625" bestFit="1" customWidth="1"/>
    <col min="18" max="18" width="10" bestFit="1" customWidth="1"/>
    <col min="19" max="19" width="10.83203125" bestFit="1" customWidth="1"/>
    <col min="20" max="20" width="8.33203125" bestFit="1" customWidth="1"/>
    <col min="21" max="21" width="13.1640625" bestFit="1" customWidth="1"/>
    <col min="22" max="22" width="23.1640625" bestFit="1" customWidth="1"/>
    <col min="23" max="23" width="24.83203125" bestFit="1" customWidth="1"/>
    <col min="24" max="24" width="20.33203125" bestFit="1" customWidth="1"/>
    <col min="25" max="25" width="21.1640625" bestFit="1" customWidth="1"/>
    <col min="26" max="26" width="19.5" bestFit="1" customWidth="1"/>
  </cols>
  <sheetData>
    <row r="1" spans="1:26" s="3" customFormat="1" x14ac:dyDescent="0.2">
      <c r="A1" s="3" t="s">
        <v>0</v>
      </c>
      <c r="B1" s="3" t="s">
        <v>1</v>
      </c>
      <c r="C1" s="5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43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25</v>
      </c>
      <c r="B2" t="s">
        <v>26</v>
      </c>
      <c r="C2" s="6">
        <v>42121338700000</v>
      </c>
      <c r="D2" t="s">
        <v>27</v>
      </c>
      <c r="E2" t="s">
        <v>28</v>
      </c>
      <c r="F2" t="s">
        <v>29</v>
      </c>
      <c r="G2" s="1">
        <v>40452</v>
      </c>
      <c r="H2" s="1">
        <v>45839</v>
      </c>
      <c r="I2" s="4">
        <f>J2/12</f>
        <v>14.833333333333334</v>
      </c>
      <c r="J2">
        <v>178</v>
      </c>
      <c r="K2" t="s">
        <v>30</v>
      </c>
      <c r="L2" s="1">
        <v>40367</v>
      </c>
      <c r="M2" s="1">
        <v>40456</v>
      </c>
      <c r="R2" s="2" t="s">
        <v>31</v>
      </c>
      <c r="S2">
        <v>225</v>
      </c>
      <c r="U2" t="s">
        <v>32</v>
      </c>
      <c r="V2" t="s">
        <v>33</v>
      </c>
      <c r="W2" t="s">
        <v>34</v>
      </c>
      <c r="X2" t="s">
        <v>35</v>
      </c>
      <c r="Y2">
        <v>12533</v>
      </c>
      <c r="Z2">
        <v>7623.56</v>
      </c>
    </row>
    <row r="3" spans="1:26" x14ac:dyDescent="0.2">
      <c r="A3" t="s">
        <v>25</v>
      </c>
      <c r="B3" t="s">
        <v>36</v>
      </c>
      <c r="C3" s="6">
        <v>42121338690000</v>
      </c>
      <c r="D3" t="s">
        <v>27</v>
      </c>
      <c r="E3" t="s">
        <v>28</v>
      </c>
      <c r="F3" t="s">
        <v>29</v>
      </c>
      <c r="G3" s="1">
        <v>40452</v>
      </c>
      <c r="H3" s="1">
        <v>45839</v>
      </c>
      <c r="I3" s="4">
        <f t="shared" ref="I3:I11" si="0">J3/12</f>
        <v>14.833333333333334</v>
      </c>
      <c r="J3">
        <v>178</v>
      </c>
      <c r="K3" t="s">
        <v>30</v>
      </c>
      <c r="L3" s="1">
        <v>40352</v>
      </c>
      <c r="M3" s="1">
        <v>40456</v>
      </c>
      <c r="R3" s="2" t="s">
        <v>31</v>
      </c>
      <c r="S3">
        <v>225</v>
      </c>
      <c r="U3" t="s">
        <v>32</v>
      </c>
      <c r="V3" t="s">
        <v>33</v>
      </c>
      <c r="W3" t="s">
        <v>34</v>
      </c>
      <c r="X3" t="s">
        <v>35</v>
      </c>
      <c r="Y3">
        <v>11484</v>
      </c>
      <c r="Z3">
        <v>7564.46</v>
      </c>
    </row>
    <row r="4" spans="1:26" x14ac:dyDescent="0.2">
      <c r="A4" t="s">
        <v>37</v>
      </c>
      <c r="B4">
        <v>4</v>
      </c>
      <c r="C4" s="6">
        <v>42121332380000</v>
      </c>
      <c r="D4" t="s">
        <v>27</v>
      </c>
      <c r="E4" t="s">
        <v>28</v>
      </c>
      <c r="F4" t="s">
        <v>29</v>
      </c>
      <c r="G4" s="1">
        <v>39448</v>
      </c>
      <c r="H4" s="1">
        <v>45839</v>
      </c>
      <c r="I4" s="4">
        <f t="shared" si="0"/>
        <v>17.5</v>
      </c>
      <c r="J4">
        <v>210</v>
      </c>
      <c r="K4" t="s">
        <v>30</v>
      </c>
      <c r="L4" s="1">
        <v>39396</v>
      </c>
      <c r="M4" s="1">
        <v>39463</v>
      </c>
      <c r="R4" s="2" t="s">
        <v>31</v>
      </c>
      <c r="S4">
        <v>518</v>
      </c>
      <c r="U4" t="s">
        <v>38</v>
      </c>
      <c r="V4" t="s">
        <v>33</v>
      </c>
      <c r="W4" t="s">
        <v>34</v>
      </c>
      <c r="X4" t="s">
        <v>35</v>
      </c>
      <c r="Y4">
        <v>10680</v>
      </c>
      <c r="Z4">
        <v>7527.56</v>
      </c>
    </row>
    <row r="5" spans="1:26" x14ac:dyDescent="0.2">
      <c r="A5" t="s">
        <v>37</v>
      </c>
      <c r="B5">
        <v>3</v>
      </c>
      <c r="C5" s="6">
        <v>42121332370000</v>
      </c>
      <c r="D5" t="s">
        <v>27</v>
      </c>
      <c r="E5" t="s">
        <v>28</v>
      </c>
      <c r="F5" t="s">
        <v>29</v>
      </c>
      <c r="G5" s="1">
        <v>39448</v>
      </c>
      <c r="H5" s="1">
        <v>45839</v>
      </c>
      <c r="I5" s="4">
        <f t="shared" si="0"/>
        <v>17.583333333333332</v>
      </c>
      <c r="J5">
        <v>211</v>
      </c>
      <c r="K5" t="s">
        <v>30</v>
      </c>
      <c r="L5" s="1">
        <v>39379</v>
      </c>
      <c r="M5" s="1">
        <v>39455</v>
      </c>
      <c r="R5" s="2" t="s">
        <v>31</v>
      </c>
      <c r="S5">
        <v>518</v>
      </c>
      <c r="U5" t="s">
        <v>38</v>
      </c>
      <c r="V5" t="s">
        <v>33</v>
      </c>
      <c r="W5" t="s">
        <v>34</v>
      </c>
      <c r="X5" t="s">
        <v>35</v>
      </c>
      <c r="Y5">
        <v>11110</v>
      </c>
      <c r="Z5">
        <v>7481.31</v>
      </c>
    </row>
    <row r="6" spans="1:26" x14ac:dyDescent="0.2">
      <c r="A6" t="s">
        <v>37</v>
      </c>
      <c r="B6">
        <v>2</v>
      </c>
      <c r="C6" s="6">
        <v>42121331310000</v>
      </c>
      <c r="D6" t="s">
        <v>27</v>
      </c>
      <c r="E6" t="s">
        <v>28</v>
      </c>
      <c r="F6" t="s">
        <v>29</v>
      </c>
      <c r="G6" s="1">
        <v>39326</v>
      </c>
      <c r="H6" s="1">
        <v>45839</v>
      </c>
      <c r="I6" s="4">
        <f t="shared" si="0"/>
        <v>17.916666666666668</v>
      </c>
      <c r="J6">
        <v>215</v>
      </c>
      <c r="K6" t="s">
        <v>30</v>
      </c>
      <c r="L6" s="1">
        <v>39286</v>
      </c>
      <c r="M6" s="1">
        <v>39353</v>
      </c>
      <c r="R6" s="2" t="s">
        <v>31</v>
      </c>
      <c r="S6">
        <v>518</v>
      </c>
      <c r="U6" t="s">
        <v>38</v>
      </c>
      <c r="V6" t="s">
        <v>33</v>
      </c>
      <c r="W6" t="s">
        <v>34</v>
      </c>
      <c r="X6" t="s">
        <v>35</v>
      </c>
      <c r="Y6">
        <v>9912</v>
      </c>
      <c r="Z6">
        <v>7455.42</v>
      </c>
    </row>
    <row r="7" spans="1:26" x14ac:dyDescent="0.2">
      <c r="A7" t="s">
        <v>37</v>
      </c>
      <c r="B7">
        <v>1</v>
      </c>
      <c r="C7" s="6">
        <v>42121322360000</v>
      </c>
      <c r="D7" t="s">
        <v>27</v>
      </c>
      <c r="E7" t="s">
        <v>28</v>
      </c>
      <c r="F7" t="s">
        <v>29</v>
      </c>
      <c r="G7" s="1">
        <v>38139</v>
      </c>
      <c r="H7" s="1">
        <v>45839</v>
      </c>
      <c r="I7" s="4">
        <f t="shared" si="0"/>
        <v>19.333333333333332</v>
      </c>
      <c r="J7">
        <v>232</v>
      </c>
      <c r="K7" t="s">
        <v>30</v>
      </c>
      <c r="L7" s="1">
        <v>38048</v>
      </c>
      <c r="M7" s="1">
        <v>38154</v>
      </c>
      <c r="R7" s="2" t="s">
        <v>31</v>
      </c>
      <c r="S7">
        <v>214</v>
      </c>
      <c r="U7" t="s">
        <v>40</v>
      </c>
      <c r="V7" t="s">
        <v>33</v>
      </c>
      <c r="W7" t="s">
        <v>34</v>
      </c>
      <c r="X7" t="s">
        <v>35</v>
      </c>
      <c r="Y7">
        <v>11323</v>
      </c>
      <c r="Z7">
        <v>7553.55</v>
      </c>
    </row>
    <row r="8" spans="1:26" x14ac:dyDescent="0.2">
      <c r="A8" t="s">
        <v>39</v>
      </c>
      <c r="B8">
        <v>3</v>
      </c>
      <c r="C8" s="6">
        <v>42121327740000</v>
      </c>
      <c r="D8" t="s">
        <v>27</v>
      </c>
      <c r="E8" t="s">
        <v>28</v>
      </c>
      <c r="F8" t="s">
        <v>29</v>
      </c>
      <c r="G8" s="1">
        <v>38869</v>
      </c>
      <c r="H8" s="1">
        <v>45839</v>
      </c>
      <c r="I8" s="4">
        <f t="shared" si="0"/>
        <v>19.083333333333332</v>
      </c>
      <c r="J8">
        <v>229</v>
      </c>
      <c r="K8" t="s">
        <v>30</v>
      </c>
      <c r="L8" s="1">
        <v>38815</v>
      </c>
      <c r="M8" s="1">
        <v>38875</v>
      </c>
      <c r="R8" s="2" t="s">
        <v>31</v>
      </c>
      <c r="S8">
        <v>214</v>
      </c>
      <c r="U8" t="s">
        <v>40</v>
      </c>
      <c r="V8" t="s">
        <v>33</v>
      </c>
      <c r="W8" t="s">
        <v>34</v>
      </c>
      <c r="X8" t="s">
        <v>35</v>
      </c>
      <c r="Y8">
        <v>10195</v>
      </c>
      <c r="Z8">
        <v>7518.59</v>
      </c>
    </row>
    <row r="9" spans="1:26" x14ac:dyDescent="0.2">
      <c r="A9" t="s">
        <v>39</v>
      </c>
      <c r="B9">
        <v>2</v>
      </c>
      <c r="C9" s="6">
        <v>42121313180000</v>
      </c>
      <c r="D9" t="s">
        <v>42</v>
      </c>
      <c r="E9" t="s">
        <v>28</v>
      </c>
      <c r="F9" t="s">
        <v>29</v>
      </c>
      <c r="G9" s="1">
        <v>37288</v>
      </c>
      <c r="H9" s="1">
        <v>45839</v>
      </c>
      <c r="I9" s="4">
        <f t="shared" si="0"/>
        <v>23.25</v>
      </c>
      <c r="J9">
        <v>279</v>
      </c>
      <c r="K9" t="s">
        <v>30</v>
      </c>
      <c r="L9" s="1">
        <v>37239</v>
      </c>
      <c r="M9" s="1">
        <v>37270</v>
      </c>
      <c r="R9" s="2" t="s">
        <v>31</v>
      </c>
      <c r="S9">
        <v>214</v>
      </c>
      <c r="U9" t="s">
        <v>40</v>
      </c>
      <c r="V9" t="s">
        <v>33</v>
      </c>
      <c r="W9" t="s">
        <v>34</v>
      </c>
      <c r="X9" t="s">
        <v>35</v>
      </c>
      <c r="Y9">
        <v>7751</v>
      </c>
      <c r="Z9">
        <v>7551</v>
      </c>
    </row>
    <row r="10" spans="1:26" x14ac:dyDescent="0.2">
      <c r="A10" t="s">
        <v>41</v>
      </c>
      <c r="B10">
        <v>2</v>
      </c>
      <c r="C10" s="6">
        <v>42121322730000</v>
      </c>
      <c r="D10" t="s">
        <v>27</v>
      </c>
      <c r="E10" t="s">
        <v>28</v>
      </c>
      <c r="F10" t="s">
        <v>29</v>
      </c>
      <c r="G10" s="1">
        <v>38169</v>
      </c>
      <c r="H10" s="1">
        <v>45839</v>
      </c>
      <c r="I10" s="4">
        <f t="shared" si="0"/>
        <v>21</v>
      </c>
      <c r="J10">
        <v>252</v>
      </c>
      <c r="K10" t="s">
        <v>30</v>
      </c>
      <c r="L10" s="1">
        <v>38096</v>
      </c>
      <c r="M10" s="1">
        <v>38188</v>
      </c>
      <c r="R10" s="2" t="s">
        <v>31</v>
      </c>
      <c r="S10">
        <v>214</v>
      </c>
      <c r="U10" t="s">
        <v>40</v>
      </c>
      <c r="V10" t="s">
        <v>33</v>
      </c>
      <c r="W10" t="s">
        <v>34</v>
      </c>
      <c r="X10" t="s">
        <v>35</v>
      </c>
      <c r="Y10">
        <v>10080</v>
      </c>
      <c r="Z10">
        <v>7533.9</v>
      </c>
    </row>
    <row r="11" spans="1:26" x14ac:dyDescent="0.2">
      <c r="A11" t="s">
        <v>41</v>
      </c>
      <c r="B11" t="s">
        <v>36</v>
      </c>
      <c r="C11" s="6">
        <v>42121320770000</v>
      </c>
      <c r="D11" t="s">
        <v>27</v>
      </c>
      <c r="E11" t="s">
        <v>28</v>
      </c>
      <c r="F11" t="s">
        <v>29</v>
      </c>
      <c r="G11" s="1">
        <v>37956</v>
      </c>
      <c r="H11" s="1">
        <v>45839</v>
      </c>
      <c r="I11" s="4">
        <f t="shared" si="0"/>
        <v>21.583333333333332</v>
      </c>
      <c r="J11">
        <v>259</v>
      </c>
      <c r="K11" t="s">
        <v>30</v>
      </c>
      <c r="L11" s="1">
        <v>37886</v>
      </c>
      <c r="M11" s="1">
        <v>37959</v>
      </c>
      <c r="R11" s="2" t="s">
        <v>31</v>
      </c>
      <c r="S11">
        <v>214</v>
      </c>
      <c r="U11" t="s">
        <v>40</v>
      </c>
      <c r="V11" t="s">
        <v>33</v>
      </c>
      <c r="W11" t="s">
        <v>34</v>
      </c>
      <c r="X11" t="s">
        <v>35</v>
      </c>
      <c r="Y11">
        <v>9972</v>
      </c>
      <c r="Z11">
        <v>7584.52</v>
      </c>
    </row>
  </sheetData>
  <autoFilter ref="A1:Z1" xr:uid="{D70DF993-DC59-284B-80C5-8F47251446C8}">
    <sortState xmlns:xlrd2="http://schemas.microsoft.com/office/spreadsheetml/2017/richdata2" ref="A2:Z16">
      <sortCondition ref="A1:A16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2025-10-07T15:45:08Z</dcterms:created>
  <dcterms:modified xsi:type="dcterms:W3CDTF">2025-10-07T15:45:08Z</dcterms:modified>
</cp:coreProperties>
</file>